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<sst xmlns="http://schemas.openxmlformats.org/spreadsheetml/2006/main" count="30" uniqueCount="29">
  <si>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</si>
  <si>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</si>
  <si>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</si>
  <si>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</si>
  <si>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</si>
  <si>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</si>
  <si>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</si>
  <si>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</si>
  <si>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</si>
  <si>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</si>
  <si>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</si>
  <si>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</si>
  <si>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</si>
  <si>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</si>
  <si>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</si>
  <si>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</si>
  <si>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</si>
  <si>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</si>
  <si>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</si>
  <si>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Каучук і гумові вироби</t>
  </si>
  <si>
    <t>Екстракти дубильні і красильні, фарби, лаки</t>
  </si>
  <si>
    <t>Додаток №5</t>
  </si>
  <si>
    <t>Деревина і вироби з неї</t>
  </si>
  <si>
    <t>Меблi, матраци, матрацні основи</t>
  </si>
  <si>
    <t>Скло і вироби з нього</t>
  </si>
  <si>
    <t>Локомотиви залізничні, трамваї та їх частини</t>
  </si>
  <si>
    <t>Органічні хімічні сполуки</t>
  </si>
  <si>
    <t>Січень-
жовтень
2008</t>
  </si>
  <si>
    <t>Січень-
жовтень
2009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</si>
</sst>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-422]d\ mmmm\ yyyy&quot; р.&quot;"/>
    <numFmt numFmtId="181" formatCode="##,###,###,###,##0"/>
    <numFmt numFmtId="182" formatCode="0.00000"/>
    <numFmt numFmtId="183" formatCode="0.0000"/>
    <numFmt numFmtId="184" formatCode="0.000"/>
    <numFmt numFmtId="185" formatCode="0.0"/>
    <numFmt numFmtId="186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1" fontId="43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1" fontId="43" fillId="33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181" fontId="43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9" fontId="1" fillId="0" borderId="12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2:14" ht="51.75" customHeight="1">
      <c r="B2" s="48" t="s">
        <v>15</v>
      </c>
      <c r="C2" s="48"/>
      <c r="D2" s="48"/>
      <c r="E2" s="48"/>
      <c r="F2" s="48"/>
      <c r="G2" s="48"/>
      <c r="H2" s="48"/>
      <c r="I2" s="48"/>
      <c r="J2" s="6"/>
      <c r="K2" s="6"/>
      <c r="L2" s="6"/>
      <c r="M2" s="6"/>
      <c r="N2" s="6"/>
    </row>
    <row r="3" spans="2:14" ht="15.75" customHeight="1">
      <c r="B3" s="49" t="s">
        <v>3</v>
      </c>
      <c r="C3" s="49"/>
      <c r="D3" s="49"/>
      <c r="E3" s="49"/>
      <c r="F3" s="49"/>
      <c r="G3" s="49"/>
      <c r="H3" s="49"/>
      <c r="I3" s="49"/>
      <c r="J3" s="7"/>
      <c r="K3" s="7"/>
      <c r="L3" s="7"/>
      <c r="N3" s="1"/>
    </row>
    <row r="4" spans="2:9" s="2" customFormat="1" ht="47.25">
      <c r="B4" s="24" t="s">
        <v>0</v>
      </c>
      <c r="C4" s="24" t="s">
        <v>1</v>
      </c>
      <c r="D4" s="25" t="s">
        <v>27</v>
      </c>
      <c r="E4" s="24" t="s">
        <v>2</v>
      </c>
      <c r="F4" s="25" t="s">
        <v>28</v>
      </c>
      <c r="G4" s="24" t="s">
        <v>2</v>
      </c>
      <c r="H4" s="26" t="s">
        <v>13</v>
      </c>
      <c r="I4" s="24" t="s">
        <v>14</v>
      </c>
    </row>
    <row r="5" spans="2:9" s="28" customFormat="1" ht="15.75">
      <c r="B5" s="27"/>
      <c r="C5" s="22" t="s">
        <v>4</v>
      </c>
      <c r="D5" s="38">
        <v>1352352</v>
      </c>
      <c r="E5" s="19">
        <v>1</v>
      </c>
      <c r="F5" s="38">
        <v>584540</v>
      </c>
      <c r="G5" s="19">
        <v>1</v>
      </c>
      <c r="H5" s="20">
        <f>F5-D5</f>
        <v>-767812</v>
      </c>
      <c r="I5" s="19">
        <v>-0.57</v>
      </c>
    </row>
    <row r="6" spans="2:9" ht="15.75">
      <c r="B6" s="27"/>
      <c r="C6" s="16" t="s">
        <v>9</v>
      </c>
      <c r="D6" s="17"/>
      <c r="E6" s="16"/>
      <c r="F6" s="18"/>
      <c r="G6" s="19"/>
      <c r="H6" s="20"/>
      <c r="I6" s="19"/>
    </row>
    <row r="7" spans="2:9" ht="12.75">
      <c r="B7" s="27">
        <v>84</v>
      </c>
      <c r="C7" s="8" t="s">
        <v>6</v>
      </c>
      <c r="D7" s="29">
        <v>320770</v>
      </c>
      <c r="E7" s="14">
        <f>D7/D5</f>
        <v>0.23719416246657674</v>
      </c>
      <c r="F7" s="29">
        <v>202977</v>
      </c>
      <c r="G7" s="9">
        <f>F7/F5</f>
        <v>0.34724227597769186</v>
      </c>
      <c r="H7" s="20">
        <f aca="true" t="shared" si="0" ref="H7:H18">F7-D7</f>
        <v>-117793</v>
      </c>
      <c r="I7" s="19">
        <v>-0.37</v>
      </c>
    </row>
    <row r="8" spans="2:9" ht="12.75">
      <c r="B8" s="27">
        <v>39</v>
      </c>
      <c r="C8" s="8" t="s">
        <v>10</v>
      </c>
      <c r="D8" s="29">
        <v>117701</v>
      </c>
      <c r="E8" s="14">
        <f>D8/D5</f>
        <v>0.08703429284683278</v>
      </c>
      <c r="F8" s="29">
        <v>73005</v>
      </c>
      <c r="G8" s="9">
        <f>F8/F5</f>
        <v>0.12489307831799364</v>
      </c>
      <c r="H8" s="20">
        <f t="shared" si="0"/>
        <v>-44696</v>
      </c>
      <c r="I8" s="19">
        <v>-0.38</v>
      </c>
    </row>
    <row r="9" spans="2:9" ht="12.75">
      <c r="B9" s="27">
        <v>85</v>
      </c>
      <c r="C9" s="8" t="s">
        <v>7</v>
      </c>
      <c r="D9" s="29">
        <v>138819</v>
      </c>
      <c r="E9" s="14">
        <f>D9/D5</f>
        <v>0.10265004969120466</v>
      </c>
      <c r="F9" s="29">
        <v>62152</v>
      </c>
      <c r="G9" s="9">
        <f>F9/F5</f>
        <v>0.10632634208095254</v>
      </c>
      <c r="H9" s="20">
        <f t="shared" si="0"/>
        <v>-76667</v>
      </c>
      <c r="I9" s="19">
        <v>-0.55</v>
      </c>
    </row>
    <row r="10" spans="2:9" ht="11.25" customHeight="1">
      <c r="B10" s="27">
        <v>87</v>
      </c>
      <c r="C10" s="8" t="s">
        <v>5</v>
      </c>
      <c r="D10" s="29">
        <v>325147</v>
      </c>
      <c r="E10" s="14">
        <f>D10/D5</f>
        <v>0.24043074584131943</v>
      </c>
      <c r="F10" s="29">
        <v>41484</v>
      </c>
      <c r="G10" s="9">
        <f>F10/F5</f>
        <v>0.07096862490163205</v>
      </c>
      <c r="H10" s="20">
        <f t="shared" si="0"/>
        <v>-283663</v>
      </c>
      <c r="I10" s="19">
        <v>-0.87</v>
      </c>
    </row>
    <row r="11" spans="2:13" ht="12.75">
      <c r="B11" s="27">
        <v>48</v>
      </c>
      <c r="C11" s="10" t="s">
        <v>8</v>
      </c>
      <c r="D11" s="29">
        <v>35938</v>
      </c>
      <c r="E11" s="15">
        <f>D11/D5</f>
        <v>0.026574442157071533</v>
      </c>
      <c r="F11" s="29">
        <v>24681</v>
      </c>
      <c r="G11" s="9">
        <f>F11/F5</f>
        <v>0.04222294453758511</v>
      </c>
      <c r="H11" s="20">
        <f>F11-D11</f>
        <v>-11257</v>
      </c>
      <c r="I11" s="19">
        <v>-0.31</v>
      </c>
      <c r="L11" s="23"/>
      <c r="M11" s="23"/>
    </row>
    <row r="12" spans="2:9" ht="12.75">
      <c r="B12" s="27">
        <v>73</v>
      </c>
      <c r="C12" s="8" t="s">
        <v>11</v>
      </c>
      <c r="D12" s="29">
        <v>52560</v>
      </c>
      <c r="E12" s="14">
        <f>D12/D5</f>
        <v>0.038865620785121034</v>
      </c>
      <c r="F12" s="29">
        <v>18781</v>
      </c>
      <c r="G12" s="9">
        <f>F12/F5</f>
        <v>0.03212953775618435</v>
      </c>
      <c r="H12" s="20">
        <f>F12-D12</f>
        <v>-33779</v>
      </c>
      <c r="I12" s="19">
        <v>-0.64</v>
      </c>
    </row>
    <row r="13" spans="2:9" ht="12.75">
      <c r="B13" s="30">
        <v>30</v>
      </c>
      <c r="C13" s="31" t="s">
        <v>12</v>
      </c>
      <c r="D13" s="32">
        <v>16968</v>
      </c>
      <c r="E13" s="33">
        <f>D13/D5</f>
        <v>0.012547029175835877</v>
      </c>
      <c r="F13" s="32">
        <v>14018</v>
      </c>
      <c r="G13" s="34">
        <f>F13/F5</f>
        <v>0.023981250213843366</v>
      </c>
      <c r="H13" s="35">
        <f t="shared" si="0"/>
        <v>-2950</v>
      </c>
      <c r="I13" s="19">
        <v>-0.17</v>
      </c>
    </row>
    <row r="14" spans="2:9" ht="12.75">
      <c r="B14" s="27">
        <v>32</v>
      </c>
      <c r="C14" s="37" t="s">
        <v>20</v>
      </c>
      <c r="D14" s="36">
        <v>17307</v>
      </c>
      <c r="E14" s="14">
        <f>D14/D5</f>
        <v>0.012797703556470504</v>
      </c>
      <c r="F14" s="36">
        <v>12711</v>
      </c>
      <c r="G14" s="9">
        <f>F14/F5</f>
        <v>0.02174530399972628</v>
      </c>
      <c r="H14" s="20">
        <f t="shared" si="0"/>
        <v>-4596</v>
      </c>
      <c r="I14" s="19">
        <v>-0.27</v>
      </c>
    </row>
    <row r="15" spans="2:9" ht="12.75">
      <c r="B15" s="27">
        <v>44</v>
      </c>
      <c r="C15" s="37" t="s">
        <v>22</v>
      </c>
      <c r="D15" s="39">
        <v>12927</v>
      </c>
      <c r="E15" s="14">
        <f>D15/D5</f>
        <v>0.009558901824377086</v>
      </c>
      <c r="F15" s="41">
        <v>11543</v>
      </c>
      <c r="G15" s="9">
        <f>F15/F5</f>
        <v>0.01974715160639135</v>
      </c>
      <c r="H15" s="40">
        <f>F15-D15</f>
        <v>-1384</v>
      </c>
      <c r="I15" s="19">
        <v>-0.11</v>
      </c>
    </row>
    <row r="16" spans="2:9" ht="12.75">
      <c r="B16" s="27">
        <v>40</v>
      </c>
      <c r="C16" s="37" t="s">
        <v>19</v>
      </c>
      <c r="D16" s="39">
        <v>16581</v>
      </c>
      <c r="E16" s="14">
        <f>D16/D5</f>
        <v>0.012260861077589266</v>
      </c>
      <c r="F16" s="41">
        <v>5140</v>
      </c>
      <c r="G16" s="9">
        <f>F16/F5</f>
        <v>0.008793239128203373</v>
      </c>
      <c r="H16" s="40">
        <f t="shared" si="0"/>
        <v>-11441</v>
      </c>
      <c r="I16" s="19">
        <v>-0.69</v>
      </c>
    </row>
    <row r="17" spans="2:9" ht="12.75">
      <c r="B17" s="30">
        <v>94</v>
      </c>
      <c r="C17" s="31" t="s">
        <v>23</v>
      </c>
      <c r="D17" s="32">
        <v>39747</v>
      </c>
      <c r="E17" s="33">
        <f>D17/D5</f>
        <v>0.029391016540072406</v>
      </c>
      <c r="F17" s="32">
        <v>4888</v>
      </c>
      <c r="G17" s="34">
        <f>F17/F5</f>
        <v>0.008362130906353713</v>
      </c>
      <c r="H17" s="35">
        <f t="shared" si="0"/>
        <v>-34859</v>
      </c>
      <c r="I17" s="42">
        <v>-0.88</v>
      </c>
    </row>
    <row r="18" spans="2:9" ht="12.75">
      <c r="B18" s="27">
        <v>70</v>
      </c>
      <c r="C18" s="37" t="s">
        <v>24</v>
      </c>
      <c r="D18" s="39">
        <v>20297</v>
      </c>
      <c r="E18" s="43">
        <v>0.015</v>
      </c>
      <c r="F18" s="41">
        <v>6834</v>
      </c>
      <c r="G18" s="9">
        <v>0.01</v>
      </c>
      <c r="H18" s="40">
        <f t="shared" si="0"/>
        <v>-13463</v>
      </c>
      <c r="I18" s="19">
        <v>-0.66</v>
      </c>
    </row>
    <row r="19" spans="2:9" ht="12.75">
      <c r="B19" s="27">
        <v>86</v>
      </c>
      <c r="C19" s="37" t="s">
        <v>25</v>
      </c>
      <c r="D19" s="39">
        <v>13409</v>
      </c>
      <c r="E19" s="14">
        <f>D19/D5</f>
        <v>0.009915317905397411</v>
      </c>
      <c r="F19" s="41">
        <v>4582</v>
      </c>
      <c r="G19" s="9">
        <f>F19/F5</f>
        <v>0.007838642351250556</v>
      </c>
      <c r="H19" s="18">
        <f>F19-D19</f>
        <v>-8827</v>
      </c>
      <c r="I19" s="19">
        <v>-0.66</v>
      </c>
    </row>
    <row r="20" spans="2:9" ht="12.75">
      <c r="B20" s="27">
        <v>29</v>
      </c>
      <c r="C20" s="37" t="s">
        <v>26</v>
      </c>
      <c r="D20" s="39">
        <v>7739</v>
      </c>
      <c r="E20" s="14">
        <v>0.01</v>
      </c>
      <c r="F20" s="39">
        <v>5426</v>
      </c>
      <c r="G20" s="9">
        <f>F20/F5</f>
        <v>0.009282512745064496</v>
      </c>
      <c r="H20" s="20">
        <f>F20-D20</f>
        <v>-2313</v>
      </c>
      <c r="I20" s="19">
        <v>-0.3</v>
      </c>
    </row>
    <row r="21" spans="2:9" ht="12.75">
      <c r="B21" s="11"/>
      <c r="C21" s="44"/>
      <c r="D21" s="12"/>
      <c r="E21" s="45"/>
      <c r="F21" s="12"/>
      <c r="G21" s="13"/>
      <c r="H21" s="46"/>
      <c r="I21" s="13"/>
    </row>
    <row r="22" spans="7:9" ht="12.75">
      <c r="G22" s="21" t="s">
        <v>16</v>
      </c>
      <c r="H22" s="21"/>
      <c r="I22" s="21"/>
    </row>
    <row r="23" spans="7:9" ht="12.75">
      <c r="G23" s="21" t="s">
        <v>17</v>
      </c>
      <c r="H23" s="21"/>
      <c r="I23" s="21"/>
    </row>
    <row r="24" spans="7:9" ht="12.75">
      <c r="G24" s="47" t="s">
        <v>18</v>
      </c>
      <c r="H24" s="47"/>
      <c r="I24" s="47"/>
    </row>
  </sheetData>
  <sheetProtection/>
  <mergeCells count="4">
    <mergeCell ref="G24:I24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2009-07-08T08:54:38Z</cp:lastPrinted>
  <dcterms:created xsi:type="dcterms:W3CDTF">2007-10-15T07:51:28Z</dcterms:created>
  <dcterms:modified xsi:type="dcterms:W3CDTF">2009-12-21T11:11:14Z</dcterms:modified>
  <cp:category/>
  <cp:version/>
  <cp:contentType/>
  <cp:contentStatus/>
</cp:coreProperties>
</file>